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odeName="ThisWorkbook" autoCompressPictures="0"/>
  <bookViews>
    <workbookView xWindow="160" yWindow="0" windowWidth="20160" windowHeight="12800" activeTab="1"/>
  </bookViews>
  <sheets>
    <sheet name="Instructions" sheetId="4" r:id="rId1"/>
    <sheet name="Form" sheetId="2" r:id="rId2"/>
    <sheet name="Data" sheetId="3" r:id="rId3"/>
  </sheets>
  <definedNames>
    <definedName name="_xlnm._FilterDatabase" localSheetId="2" hidden="1">Data!$A$1:$B$10</definedName>
    <definedName name="ClassCds">Data!$A$11:$A$33</definedName>
    <definedName name="EETypes">Data!$A$2:$A$5</definedName>
    <definedName name="GARATAReq">Data!$C$14</definedName>
    <definedName name="GradStudents">Data!$B$15:$B$18</definedName>
    <definedName name="Ledgers">Data!$A$23:$A$30</definedName>
    <definedName name="NoReq">Data!$C$3</definedName>
    <definedName name="NoSelect">Data!$B$2</definedName>
    <definedName name="PositionSel">Form!$C$9</definedName>
    <definedName name="_xlnm.Print_Area" localSheetId="1">Form!$A$1:$K$41</definedName>
    <definedName name="StudentReq">Data!$C$2</definedName>
    <definedName name="Students">Data!$B$3:$B$4</definedName>
    <definedName name="TempEEs">Data!$B$23:$B$27</definedName>
    <definedName name="TempProfReq">Data!$C$35</definedName>
    <definedName name="TempProfs">Data!$B$35:$B$51</definedName>
    <definedName name="TempReq">Data!$C$22</definedName>
    <definedName name="TitleSel">Form!$C$12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2" l="1"/>
  <c r="N12" i="2"/>
  <c r="J33" i="2"/>
  <c r="E33" i="2"/>
  <c r="N13" i="2"/>
  <c r="C7" i="2"/>
</calcChain>
</file>

<file path=xl/sharedStrings.xml><?xml version="1.0" encoding="utf-8"?>
<sst xmlns="http://schemas.openxmlformats.org/spreadsheetml/2006/main" count="105" uniqueCount="95">
  <si>
    <t>(none)</t>
  </si>
  <si>
    <t>N Job Code:  3719 - TMP PROFESSIONAL (Temporary Professional)</t>
  </si>
  <si>
    <t>AA</t>
  </si>
  <si>
    <t>Labor Distribution:</t>
  </si>
  <si>
    <t>AB</t>
  </si>
  <si>
    <t>AC</t>
  </si>
  <si>
    <t>AD</t>
  </si>
  <si>
    <t>AE</t>
  </si>
  <si>
    <t>AF</t>
  </si>
  <si>
    <t>AG</t>
  </si>
  <si>
    <t>AH</t>
  </si>
  <si>
    <t>AJ</t>
  </si>
  <si>
    <t>Begin Date</t>
  </si>
  <si>
    <t>End Date</t>
  </si>
  <si>
    <t>Percent</t>
  </si>
  <si>
    <t>CC</t>
  </si>
  <si>
    <t>L</t>
  </si>
  <si>
    <t>Acct #</t>
  </si>
  <si>
    <t>Subcode</t>
  </si>
  <si>
    <t>D Job Code:  1488 - RES ASO/ADJ AST PROF (Research Associate)</t>
  </si>
  <si>
    <t>D Job Code:  1488 - RSRCH ASO (Research Associate)</t>
  </si>
  <si>
    <t>D Job Code:  1851 - CLINICAL LECTURER (Lecturer)</t>
  </si>
  <si>
    <t>D Job Code:  3690 - AST EXT SPCLT (Assistant Extension Specialist)</t>
  </si>
  <si>
    <t>D Job Code:  3693 - ASO EXT SPCLT (Assistant Extension Specialist)</t>
  </si>
  <si>
    <t>D Job Code:  3696 - EMERITUS FACULTY (Emeritus Faculty)</t>
  </si>
  <si>
    <t>D Job Code:  3699 - INT DEPT HEAD - (Interim Head)</t>
  </si>
  <si>
    <t>D Job Code:  4257 - AST UNIV LIBRARIAN (Assistant Librarian)</t>
  </si>
  <si>
    <t>D Job Code:  6121 - AST RES PROFESSNL (Research Scientist)</t>
  </si>
  <si>
    <t>D Job Code:  6121 - RESEARCH PROFESSNL (Research Scientist)</t>
  </si>
  <si>
    <t>D Job Code:  6121 - RESEARCH SCIENTIST (Research Scientist)</t>
  </si>
  <si>
    <t>D Job Code:  6608 - RESEARCH PROFESSOR (Research Professor)</t>
  </si>
  <si>
    <t>D Job Code:  7256 - TEACHING ASO (Teaching Associate)</t>
  </si>
  <si>
    <t>D Job Code:  8194 - EDUCATIONAL SPECIALIST (Faculty)</t>
  </si>
  <si>
    <t>New Position Number ===&gt;&gt;</t>
  </si>
  <si>
    <t>Steps for Completing the Request for New Student/Temporary Position Number</t>
  </si>
  <si>
    <t>Select one of the following Position Types</t>
  </si>
  <si>
    <t>associated with the type of position selected.  These are your only choices.</t>
  </si>
  <si>
    <t>Select a Job Code and Class Code from the dropdown box in the gray shaded area</t>
  </si>
  <si>
    <t>summary and the actual monthly pay the individual will receive.</t>
  </si>
  <si>
    <t xml:space="preserve">Additional Remarks </t>
  </si>
  <si>
    <t>Email workstudy position number requests to Wilma White (wilma.white@okstate.edu)</t>
  </si>
  <si>
    <t>the position is set up and ready for the EA.</t>
  </si>
  <si>
    <t xml:space="preserve">The form will be returned to you with a new position number in the orange field as soon as </t>
  </si>
  <si>
    <t>Employment Types</t>
  </si>
  <si>
    <t>Student Class Codes</t>
  </si>
  <si>
    <t>Graduate Student Class Codes</t>
  </si>
  <si>
    <t>O JobCd:  3769 - GRAD RSRCH ASO (Graduate Research Associate)</t>
  </si>
  <si>
    <t>O JobCd:  1749 - GRAD RSRCH AST (Graduate Research Assistant)</t>
  </si>
  <si>
    <t>O JobCd:  3770 - TEACHING ASO (Graduate Teaching Associate)</t>
  </si>
  <si>
    <t>O JobCd:  1750 - TEACHING AST (Graduate Teaching Assistant)</t>
  </si>
  <si>
    <t>Temporary Employee Class Codes</t>
  </si>
  <si>
    <t>Temporary Professional Class Codes</t>
  </si>
  <si>
    <t>Select the Position Title and Class Code</t>
  </si>
  <si>
    <t>V JobCd:  3718 - TMP CLERICAL/SECR (Temporary Admin Support)</t>
  </si>
  <si>
    <t>V JobCd:  0395 - TMP SKILLED CRAFTS (Temporary Trades)</t>
  </si>
  <si>
    <t>V JobCd:  3720 - TMP SVC/MAINT (Temporary Service/Maintenance)</t>
  </si>
  <si>
    <t>V JobCd:  3721 - TMP TECH/PARAPROF (Temporary Technical)</t>
  </si>
  <si>
    <t>Campus Codes</t>
  </si>
  <si>
    <t>Enter the 7-char dept number:</t>
  </si>
  <si>
    <t>Brief Job Summary Below:</t>
  </si>
  <si>
    <t>Enter the 7-character department number for the new position.</t>
  </si>
  <si>
    <t>Check if the new position is to be set up in the current fiscal year, the next fiscal year</t>
  </si>
  <si>
    <t>or both.</t>
  </si>
  <si>
    <t>Select the position type to be created.</t>
  </si>
  <si>
    <t>If the 'Temporary Professional - Monthly' position type is selected, please provide a brief job</t>
  </si>
  <si>
    <t>Enter the account number(s) for the Labor Distribution:</t>
  </si>
  <si>
    <t>Campus Code from the drop down box</t>
  </si>
  <si>
    <t>Ledger, Account, and Subcode</t>
  </si>
  <si>
    <t>Begin and End Dates</t>
  </si>
  <si>
    <t>Distribution Percentage for each account</t>
  </si>
  <si>
    <t>NOTE: The total distribution percentage must equal 100%.</t>
  </si>
  <si>
    <t>A box for additional information is provided, if necessary</t>
  </si>
  <si>
    <t>All position numbers must be set up prior to creating the EA</t>
  </si>
  <si>
    <t>Ledgers</t>
  </si>
  <si>
    <t>Student Employment - Biweekly</t>
  </si>
  <si>
    <t xml:space="preserve">Actual Pay Rate:   </t>
  </si>
  <si>
    <t xml:space="preserve">(Monthly Pay Rate X FTE)   </t>
  </si>
  <si>
    <t>Position Requirements</t>
  </si>
  <si>
    <t>A Student Employee must be enrolled and regularly attending class at the institution. An NOC student does not qualify for OSU-Stillwater</t>
  </si>
  <si>
    <t xml:space="preserve"> </t>
  </si>
  <si>
    <t>W JobCd:  1767 - STU WKR (Student Employment)</t>
  </si>
  <si>
    <t>Request for New Temporary/Periodic or Student Position</t>
  </si>
  <si>
    <t>When requesting a 'Temporary/Periodic Exempt - Monthly' position, please provide a brief job</t>
  </si>
  <si>
    <t>summary and the actual pay rate in the spaces provided below.</t>
  </si>
  <si>
    <t>Temp/Periodic Non-Exempt - Biweekly</t>
  </si>
  <si>
    <t>Temp/Periodic Exempt - Monthly</t>
  </si>
  <si>
    <t>Temporary/Periodic Non-Exempt Employee can be hired for a 6 month period or sporadically not to exceed 1040 hours within the fiscal year.</t>
  </si>
  <si>
    <t>Temporary/Periodic Exempt Employee must meet applicable Fair Labor Standards Act (FLSA) requirements.</t>
  </si>
  <si>
    <t>Email all other temp/student position number requests to Cissy Blood (cissy.blood@okstate.edu)</t>
  </si>
  <si>
    <t>D Job Code:  6615 - ADJUNCT INSTR (Faculty)</t>
  </si>
  <si>
    <t>D Job Code:  8306 - OKM FACULTY (Okmulgee Faculty)</t>
  </si>
  <si>
    <t>W JobCd:  1767 - STU BUS DRIVER (Student Employment)</t>
  </si>
  <si>
    <t>V JobCd:  3721 - TMP BUS DRIVER</t>
  </si>
  <si>
    <t>RA/TA and Assoc - Monthly</t>
  </si>
  <si>
    <t>A RA/TA must be hired within or approved by the applicable academic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</si>
</sst>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8" formatCode="0.00000%"/>
    <numFmt numFmtId="171" formatCode="0.000%"/>
    <numFmt numFmtId="173" formatCode="mm/dd/yyyy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</font>
    <font>
      <b/>
      <sz val="11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53"/>
      <name val="Arial"/>
      <family val="2"/>
    </font>
    <font>
      <sz val="11"/>
      <name val="Arial"/>
    </font>
    <font>
      <sz val="9"/>
      <name val="Arial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Tahoma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10" fillId="0" borderId="0" xfId="0" quotePrefix="1" applyFont="1" applyFill="1" applyBorder="1"/>
    <xf numFmtId="0" fontId="9" fillId="0" borderId="0" xfId="0" quotePrefix="1" applyFont="1" applyFill="1" applyBorder="1"/>
    <xf numFmtId="0" fontId="12" fillId="0" borderId="0" xfId="0" applyFont="1" applyFill="1" applyBorder="1"/>
    <xf numFmtId="0" fontId="14" fillId="0" borderId="0" xfId="0" applyFont="1"/>
    <xf numFmtId="0" fontId="11" fillId="0" borderId="0" xfId="0" applyFont="1"/>
    <xf numFmtId="0" fontId="15" fillId="0" borderId="0" xfId="0" applyFont="1"/>
    <xf numFmtId="0" fontId="15" fillId="0" borderId="0" xfId="0" applyFont="1" applyFill="1" applyBorder="1"/>
    <xf numFmtId="49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43" fontId="2" fillId="4" borderId="1" xfId="1" applyFont="1" applyFill="1" applyBorder="1" applyProtection="1">
      <protection locked="0"/>
    </xf>
    <xf numFmtId="171" fontId="2" fillId="4" borderId="1" xfId="2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0" fillId="0" borderId="0" xfId="0" applyFill="1" applyBorder="1" applyProtection="1"/>
    <xf numFmtId="0" fontId="0" fillId="0" borderId="0" xfId="0" applyBorder="1" applyProtection="1"/>
    <xf numFmtId="0" fontId="7" fillId="0" borderId="0" xfId="0" applyFont="1" applyBorder="1" applyProtection="1"/>
    <xf numFmtId="0" fontId="8" fillId="2" borderId="1" xfId="0" applyFont="1" applyFill="1" applyBorder="1" applyProtection="1"/>
    <xf numFmtId="0" fontId="8" fillId="0" borderId="0" xfId="0" applyFont="1" applyFill="1" applyBorder="1" applyProtection="1"/>
    <xf numFmtId="0" fontId="15" fillId="0" borderId="0" xfId="0" applyFont="1" applyBorder="1" applyAlignment="1" applyProtection="1">
      <alignment horizontal="right"/>
    </xf>
    <xf numFmtId="0" fontId="15" fillId="0" borderId="0" xfId="0" applyFont="1" applyFill="1" applyBorder="1" applyProtection="1"/>
    <xf numFmtId="0" fontId="9" fillId="0" borderId="0" xfId="0" applyFont="1" applyFill="1" applyBorder="1" applyProtection="1"/>
    <xf numFmtId="49" fontId="0" fillId="0" borderId="0" xfId="0" applyNumberFormat="1" applyFill="1" applyBorder="1" applyProtection="1"/>
    <xf numFmtId="0" fontId="4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11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/>
    <xf numFmtId="0" fontId="6" fillId="0" borderId="0" xfId="0" applyFont="1" applyFill="1" applyBorder="1" applyProtection="1"/>
    <xf numFmtId="171" fontId="0" fillId="0" borderId="0" xfId="0" applyNumberFormat="1" applyFill="1" applyBorder="1" applyProtection="1"/>
    <xf numFmtId="168" fontId="0" fillId="0" borderId="0" xfId="0" applyNumberFormat="1" applyFill="1" applyBorder="1" applyProtection="1"/>
    <xf numFmtId="0" fontId="4" fillId="0" borderId="0" xfId="0" applyFont="1" applyFill="1" applyBorder="1" applyProtection="1"/>
    <xf numFmtId="0" fontId="10" fillId="0" borderId="0" xfId="0" applyFont="1" applyFill="1" applyBorder="1" applyProtection="1"/>
    <xf numFmtId="0" fontId="10" fillId="0" borderId="0" xfId="0" quotePrefix="1" applyFont="1" applyFill="1" applyBorder="1" applyProtection="1"/>
    <xf numFmtId="0" fontId="9" fillId="0" borderId="0" xfId="0" quotePrefix="1" applyFont="1" applyFill="1" applyBorder="1" applyProtection="1"/>
    <xf numFmtId="0" fontId="12" fillId="0" borderId="0" xfId="0" applyFont="1" applyFill="1" applyBorder="1" applyProtection="1"/>
    <xf numFmtId="173" fontId="2" fillId="4" borderId="1" xfId="0" applyNumberFormat="1" applyFont="1" applyFill="1" applyBorder="1" applyProtection="1">
      <protection locked="0"/>
    </xf>
    <xf numFmtId="0" fontId="14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right" vertical="top"/>
    </xf>
    <xf numFmtId="0" fontId="14" fillId="0" borderId="0" xfId="0" quotePrefix="1" applyFont="1" applyAlignment="1">
      <alignment horizontal="left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 wrapText="1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6" xfId="0" applyFont="1" applyFill="1" applyBorder="1" applyAlignment="1" applyProtection="1">
      <alignment horizontal="left" vertical="top" wrapText="1"/>
      <protection locked="0"/>
    </xf>
    <xf numFmtId="0" fontId="4" fillId="4" borderId="7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1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</xdr:row>
          <xdr:rowOff>76200</xdr:rowOff>
        </xdr:from>
        <xdr:to>
          <xdr:col>10</xdr:col>
          <xdr:colOff>1485900</xdr:colOff>
          <xdr:row>4</xdr:row>
          <xdr:rowOff>101600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Set up Current Fiscal Year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698500</xdr:colOff>
          <xdr:row>4</xdr:row>
          <xdr:rowOff>127000</xdr:rowOff>
        </xdr:from>
        <xdr:to>
          <xdr:col>10</xdr:col>
          <xdr:colOff>1308100</xdr:colOff>
          <xdr:row>6</xdr:row>
          <xdr:rowOff>12700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Set up Next Fiscal Year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317500</xdr:colOff>
          <xdr:row>7</xdr:row>
          <xdr:rowOff>165100</xdr:rowOff>
        </xdr:from>
        <xdr:to>
          <xdr:col>10</xdr:col>
          <xdr:colOff>622300</xdr:colOff>
          <xdr:row>9</xdr:row>
          <xdr:rowOff>25400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if this is a tipped position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O36"/>
  <sheetViews>
    <sheetView showGridLines="0" workbookViewId="0">
      <selection activeCell="C32" sqref="C32"/>
    </sheetView>
  </sheetViews>
  <sheetFormatPr baseColWidth="10" defaultColWidth="8.83203125" defaultRowHeight="12" x14ac:dyDescent="0"/>
  <cols>
    <col min="1" max="1" width="5" customWidth="1"/>
    <col min="2" max="2" width="4.83203125" customWidth="1"/>
  </cols>
  <sheetData>
    <row r="1" spans="1:15" ht="13">
      <c r="A1" s="4" t="s">
        <v>34</v>
      </c>
      <c r="B1" s="5"/>
      <c r="C1" s="5"/>
      <c r="D1" s="5"/>
      <c r="E1" s="6"/>
      <c r="F1" s="5"/>
      <c r="G1" s="5"/>
      <c r="H1" s="5"/>
      <c r="I1" s="5"/>
      <c r="J1" s="5"/>
      <c r="K1" s="5"/>
    </row>
    <row r="2" spans="1:15" ht="13">
      <c r="A2" s="4"/>
      <c r="B2" s="5"/>
      <c r="C2" s="5"/>
      <c r="D2" s="5"/>
      <c r="E2" s="6"/>
      <c r="F2" s="5"/>
      <c r="G2" s="5"/>
      <c r="H2" s="5"/>
      <c r="I2" s="5"/>
      <c r="J2" s="5"/>
      <c r="K2" s="5"/>
    </row>
    <row r="3" spans="1:15" ht="13">
      <c r="A3" s="4"/>
      <c r="B3" s="15" t="s">
        <v>72</v>
      </c>
      <c r="C3" s="3"/>
      <c r="D3" s="3"/>
      <c r="E3" s="7"/>
      <c r="F3" s="3"/>
      <c r="G3" s="3"/>
      <c r="H3" s="3"/>
      <c r="I3" s="3"/>
      <c r="J3" s="3"/>
      <c r="K3" s="3"/>
    </row>
    <row r="4" spans="1:15" ht="6" customHeight="1">
      <c r="E4" s="6"/>
      <c r="F4" s="5"/>
      <c r="G4" s="5"/>
      <c r="H4" s="5"/>
      <c r="I4" s="5"/>
      <c r="J4" s="5"/>
      <c r="K4" s="5"/>
    </row>
    <row r="5" spans="1:15" ht="13">
      <c r="B5" s="9" t="s">
        <v>60</v>
      </c>
      <c r="E5" s="3"/>
      <c r="F5" s="3"/>
      <c r="G5" s="3"/>
      <c r="H5" s="3"/>
      <c r="I5" s="3"/>
      <c r="J5" s="3"/>
      <c r="K5" s="3"/>
    </row>
    <row r="6" spans="1:15" ht="6" customHeight="1">
      <c r="E6" s="3"/>
      <c r="F6" s="3"/>
      <c r="G6" s="3"/>
      <c r="H6" s="3"/>
      <c r="I6" s="3"/>
      <c r="J6" s="3"/>
      <c r="K6" s="3"/>
    </row>
    <row r="7" spans="1:15" ht="13">
      <c r="B7" s="9" t="s">
        <v>61</v>
      </c>
      <c r="E7" s="3"/>
      <c r="F7" s="3"/>
      <c r="G7" s="3"/>
      <c r="H7" s="3"/>
      <c r="I7" s="3"/>
      <c r="J7" s="3"/>
      <c r="K7" s="3"/>
    </row>
    <row r="8" spans="1:15" ht="13">
      <c r="C8" s="9" t="s">
        <v>62</v>
      </c>
      <c r="E8" s="3"/>
      <c r="F8" s="3"/>
      <c r="G8" s="3"/>
      <c r="H8" s="3"/>
      <c r="I8" s="3"/>
      <c r="J8" s="3"/>
      <c r="K8" s="3"/>
    </row>
    <row r="9" spans="1:15" ht="6" customHeight="1">
      <c r="E9" s="3"/>
      <c r="F9" s="3"/>
      <c r="G9" s="3"/>
      <c r="H9" s="3"/>
      <c r="I9" s="3"/>
      <c r="J9" s="3"/>
      <c r="K9" s="3"/>
    </row>
    <row r="10" spans="1:15" ht="13">
      <c r="B10" s="9" t="s">
        <v>63</v>
      </c>
      <c r="E10" s="3"/>
      <c r="F10" s="3"/>
      <c r="G10" s="3"/>
      <c r="H10" s="3"/>
      <c r="I10" s="3"/>
      <c r="J10" s="3"/>
      <c r="K10" s="3"/>
    </row>
    <row r="11" spans="1:15" ht="6" customHeight="1">
      <c r="E11" s="3"/>
      <c r="F11" s="3"/>
      <c r="G11" s="3"/>
      <c r="H11" s="3"/>
      <c r="I11" s="3"/>
      <c r="J11" s="3"/>
      <c r="K11" s="3"/>
    </row>
    <row r="12" spans="1:15" ht="13">
      <c r="B12" s="15" t="s">
        <v>37</v>
      </c>
      <c r="E12" s="3"/>
      <c r="F12" s="3"/>
      <c r="G12" s="3"/>
      <c r="H12" s="3"/>
      <c r="I12" s="3"/>
      <c r="J12" s="3"/>
      <c r="K12" s="3"/>
      <c r="L12" s="4"/>
      <c r="M12" s="3"/>
      <c r="N12" s="5"/>
      <c r="O12" s="5"/>
    </row>
    <row r="13" spans="1:15" ht="13">
      <c r="C13" s="15" t="s">
        <v>36</v>
      </c>
      <c r="E13" s="3"/>
      <c r="F13" s="3"/>
      <c r="G13" s="3"/>
      <c r="H13" s="3"/>
      <c r="I13" s="3"/>
      <c r="J13" s="3"/>
      <c r="K13" s="3"/>
      <c r="L13" s="4"/>
      <c r="M13" s="3"/>
      <c r="N13" s="3"/>
      <c r="O13" s="3"/>
    </row>
    <row r="14" spans="1:15" ht="6" customHeight="1">
      <c r="E14" s="3"/>
      <c r="F14" s="3"/>
      <c r="G14" s="3"/>
      <c r="H14" s="3"/>
      <c r="I14" s="3"/>
      <c r="J14" s="3"/>
      <c r="K14" s="3"/>
      <c r="L14" s="4"/>
      <c r="M14" s="3"/>
      <c r="N14" s="3"/>
      <c r="O14" s="3"/>
    </row>
    <row r="15" spans="1:15" ht="13">
      <c r="B15" s="15" t="s">
        <v>64</v>
      </c>
      <c r="E15" s="3"/>
      <c r="F15" s="3"/>
      <c r="G15" s="3"/>
      <c r="H15" s="3"/>
      <c r="I15" s="3"/>
      <c r="J15" s="3"/>
      <c r="K15" s="3"/>
      <c r="L15" s="4"/>
      <c r="M15" s="3"/>
      <c r="N15" s="3"/>
      <c r="O15" s="3"/>
    </row>
    <row r="16" spans="1:15" ht="13">
      <c r="C16" s="15" t="s">
        <v>38</v>
      </c>
      <c r="E16" s="3"/>
      <c r="F16" s="3"/>
      <c r="G16" s="3"/>
      <c r="H16" s="3"/>
      <c r="I16" s="3"/>
      <c r="J16" s="3"/>
      <c r="K16" s="3"/>
      <c r="L16" s="4"/>
      <c r="M16" s="3"/>
      <c r="N16" s="3"/>
      <c r="O16" s="3"/>
    </row>
    <row r="17" spans="2:15" ht="6" customHeight="1">
      <c r="E17" s="3"/>
      <c r="F17" s="3"/>
      <c r="G17" s="3"/>
      <c r="H17" s="3"/>
      <c r="I17" s="3"/>
      <c r="J17" s="3"/>
      <c r="K17" s="3"/>
      <c r="L17" s="4"/>
      <c r="M17" s="3"/>
      <c r="N17" s="3"/>
      <c r="O17" s="3"/>
    </row>
    <row r="18" spans="2:15" ht="13">
      <c r="B18" s="9" t="s">
        <v>65</v>
      </c>
      <c r="E18" s="3"/>
      <c r="F18" s="3"/>
      <c r="G18" s="3"/>
      <c r="H18" s="3"/>
      <c r="I18" s="3"/>
      <c r="J18" s="3"/>
      <c r="K18" s="3"/>
      <c r="L18" s="4"/>
      <c r="M18" s="3"/>
      <c r="N18" s="3"/>
      <c r="O18" s="3"/>
    </row>
    <row r="19" spans="2:15" ht="13">
      <c r="C19" s="9" t="s">
        <v>66</v>
      </c>
      <c r="E19" s="3"/>
      <c r="F19" s="3"/>
      <c r="G19" s="3"/>
      <c r="H19" s="3"/>
      <c r="I19" s="3"/>
      <c r="J19" s="3"/>
      <c r="K19" s="3"/>
      <c r="L19" s="4"/>
      <c r="M19" s="3"/>
      <c r="N19" s="3"/>
      <c r="O19" s="3"/>
    </row>
    <row r="20" spans="2:15" ht="13">
      <c r="C20" s="9" t="s">
        <v>67</v>
      </c>
      <c r="E20" s="3"/>
      <c r="F20" s="3"/>
      <c r="G20" s="3"/>
      <c r="H20" s="3"/>
      <c r="I20" s="3"/>
      <c r="J20" s="3"/>
      <c r="K20" s="3"/>
      <c r="L20" s="4"/>
      <c r="M20" s="3"/>
      <c r="N20" s="3"/>
      <c r="O20" s="3"/>
    </row>
    <row r="21" spans="2:15" ht="13">
      <c r="C21" s="9" t="s">
        <v>68</v>
      </c>
      <c r="E21" s="3"/>
      <c r="F21" s="3"/>
      <c r="G21" s="3"/>
      <c r="H21" s="3"/>
      <c r="I21" s="3"/>
      <c r="J21" s="3"/>
      <c r="K21" s="3"/>
      <c r="L21" s="4"/>
      <c r="M21" s="3"/>
      <c r="N21" s="3"/>
      <c r="O21" s="3"/>
    </row>
    <row r="22" spans="2:15" ht="13">
      <c r="C22" s="9" t="s">
        <v>69</v>
      </c>
      <c r="E22" s="3"/>
      <c r="F22" s="3"/>
      <c r="G22" s="3"/>
      <c r="H22" s="3"/>
      <c r="I22" s="3"/>
      <c r="J22" s="3"/>
      <c r="K22" s="3"/>
      <c r="L22" s="4"/>
      <c r="M22" s="3"/>
      <c r="N22" s="3"/>
      <c r="O22" s="3"/>
    </row>
    <row r="23" spans="2:15" ht="13">
      <c r="C23" s="11" t="s">
        <v>70</v>
      </c>
      <c r="E23" s="3"/>
      <c r="F23" s="3"/>
      <c r="G23" s="3"/>
      <c r="H23" s="3"/>
      <c r="I23" s="3"/>
      <c r="J23" s="3"/>
      <c r="K23" s="3"/>
      <c r="L23" s="4"/>
      <c r="M23" s="3"/>
      <c r="N23" s="1"/>
      <c r="O23" s="3"/>
    </row>
    <row r="24" spans="2:15" ht="6" customHeight="1">
      <c r="E24" s="3"/>
      <c r="F24" s="3"/>
      <c r="G24" s="3"/>
      <c r="H24" s="3"/>
      <c r="I24" s="3"/>
      <c r="J24" s="3"/>
      <c r="K24" s="3"/>
      <c r="L24" s="4"/>
      <c r="M24" s="1"/>
      <c r="N24" s="3"/>
      <c r="O24" s="3"/>
    </row>
    <row r="25" spans="2:15" ht="13">
      <c r="B25" s="9" t="s">
        <v>71</v>
      </c>
      <c r="E25" s="3"/>
      <c r="F25" s="3"/>
      <c r="G25" s="3"/>
      <c r="H25" s="3"/>
      <c r="I25" s="3"/>
      <c r="J25" s="3"/>
      <c r="K25" s="3"/>
      <c r="L25" s="4"/>
      <c r="M25" s="3"/>
      <c r="N25" s="3"/>
      <c r="O25" s="3"/>
    </row>
    <row r="26" spans="2:15" ht="6" customHeight="1">
      <c r="E26" s="3"/>
      <c r="F26" s="3"/>
      <c r="G26" s="3"/>
      <c r="H26" s="3"/>
      <c r="I26" s="3"/>
      <c r="J26" s="3"/>
      <c r="K26" s="3"/>
      <c r="L26" s="4"/>
      <c r="M26" s="3"/>
      <c r="N26" s="3"/>
      <c r="O26" s="3"/>
    </row>
    <row r="27" spans="2:15" ht="13">
      <c r="B27" s="15" t="s">
        <v>40</v>
      </c>
      <c r="C27" s="9"/>
      <c r="E27" s="5"/>
      <c r="F27" s="5"/>
      <c r="G27" s="5"/>
      <c r="H27" s="5"/>
      <c r="I27" s="5"/>
      <c r="J27" s="5"/>
      <c r="K27" s="5"/>
      <c r="L27" s="4"/>
      <c r="M27" s="3"/>
      <c r="N27" s="1"/>
      <c r="O27" s="3"/>
    </row>
    <row r="28" spans="2:15" ht="6" customHeight="1">
      <c r="B28" s="9"/>
      <c r="C28" s="9"/>
      <c r="E28" s="5"/>
      <c r="F28" s="5"/>
      <c r="G28" s="5"/>
      <c r="H28" s="5"/>
      <c r="I28" s="5"/>
      <c r="J28" s="5"/>
      <c r="K28" s="5"/>
      <c r="L28" s="4"/>
      <c r="M28" s="3"/>
      <c r="N28" s="3"/>
      <c r="O28" s="3"/>
    </row>
    <row r="29" spans="2:15" ht="13">
      <c r="B29" s="15" t="s">
        <v>88</v>
      </c>
      <c r="C29" s="9"/>
      <c r="L29" s="4"/>
      <c r="M29" s="3"/>
      <c r="N29" s="3"/>
      <c r="O29" s="3"/>
    </row>
    <row r="30" spans="2:15" ht="6" customHeight="1">
      <c r="B30" s="9"/>
      <c r="C30" s="9"/>
      <c r="L30" s="4"/>
      <c r="M30" s="3"/>
      <c r="N30" s="1"/>
      <c r="O30" s="3"/>
    </row>
    <row r="31" spans="2:15" ht="13">
      <c r="B31" s="15" t="s">
        <v>42</v>
      </c>
      <c r="C31" s="9"/>
      <c r="L31" s="4"/>
      <c r="M31" s="3"/>
      <c r="N31" s="3"/>
      <c r="O31" s="3"/>
    </row>
    <row r="32" spans="2:15" ht="13">
      <c r="B32" s="9"/>
      <c r="C32" s="15" t="s">
        <v>41</v>
      </c>
      <c r="L32" s="4"/>
      <c r="M32" s="3"/>
      <c r="N32" s="3"/>
      <c r="O32" s="3"/>
    </row>
    <row r="33" spans="2:15" ht="6" customHeight="1">
      <c r="B33" s="9"/>
      <c r="C33" s="9"/>
      <c r="L33" s="4"/>
      <c r="M33" s="3"/>
      <c r="N33" s="3"/>
      <c r="O33" s="3"/>
    </row>
    <row r="34" spans="2:15" ht="13">
      <c r="C34" s="9"/>
      <c r="L34" s="4"/>
      <c r="M34" s="3"/>
      <c r="N34" s="3"/>
      <c r="O34" s="3"/>
    </row>
    <row r="35" spans="2:15" ht="13">
      <c r="B35" s="9"/>
      <c r="L35" s="8"/>
      <c r="M35" s="3"/>
      <c r="N35" s="3"/>
      <c r="O35" s="5"/>
    </row>
    <row r="36" spans="2:15" ht="13">
      <c r="L36" s="5"/>
      <c r="M36" s="3"/>
      <c r="N36" s="3"/>
      <c r="O36" s="5"/>
    </row>
  </sheetData>
  <sheetProtection password="EB20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P94"/>
  <sheetViews>
    <sheetView showGridLines="0" tabSelected="1" workbookViewId="0">
      <selection activeCell="C9" sqref="C9:H9"/>
    </sheetView>
  </sheetViews>
  <sheetFormatPr baseColWidth="10" defaultColWidth="9.1640625" defaultRowHeight="12" x14ac:dyDescent="0"/>
  <cols>
    <col min="1" max="1" width="2.6640625" style="26" customWidth="1"/>
    <col min="2" max="4" width="3.6640625" style="26" customWidth="1"/>
    <col min="5" max="5" width="3.33203125" style="26" customWidth="1"/>
    <col min="6" max="7" width="9.1640625" style="26"/>
    <col min="8" max="8" width="11" style="26" customWidth="1"/>
    <col min="9" max="9" width="10.33203125" style="26" customWidth="1"/>
    <col min="10" max="10" width="11.33203125" style="26" bestFit="1" customWidth="1"/>
    <col min="11" max="11" width="23" style="26" customWidth="1"/>
    <col min="12" max="12" width="7.5" style="26" customWidth="1"/>
    <col min="13" max="13" width="5.5" style="26" hidden="1" customWidth="1"/>
    <col min="14" max="14" width="12.1640625" style="26" hidden="1" customWidth="1"/>
    <col min="15" max="15" width="12.6640625" style="26" hidden="1" customWidth="1"/>
    <col min="16" max="16" width="4.5" style="26" hidden="1" customWidth="1"/>
    <col min="17" max="16384" width="9.1640625" style="26"/>
  </cols>
  <sheetData>
    <row r="1" spans="1:14" ht="29.25" customHeight="1">
      <c r="A1" s="66" t="s">
        <v>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25"/>
    </row>
    <row r="2" spans="1:14" ht="1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4" ht="15" customHeight="1" thickBot="1">
      <c r="A3" s="24"/>
      <c r="B3" s="27"/>
      <c r="C3" s="27"/>
      <c r="D3" s="27"/>
      <c r="E3" s="27"/>
      <c r="G3" s="27"/>
      <c r="H3" s="28" t="s">
        <v>33</v>
      </c>
      <c r="J3" s="27"/>
      <c r="K3" s="29"/>
      <c r="L3" s="25"/>
    </row>
    <row r="4" spans="1:14" ht="15" customHeight="1" thickBot="1">
      <c r="A4" s="24"/>
      <c r="C4" s="27"/>
      <c r="D4" s="27"/>
      <c r="E4" s="27"/>
      <c r="G4" s="27"/>
      <c r="H4" s="28"/>
      <c r="J4" s="27"/>
      <c r="K4" s="30"/>
      <c r="L4" s="25"/>
    </row>
    <row r="5" spans="1:14" ht="15" customHeight="1" thickBot="1">
      <c r="A5" s="24"/>
      <c r="C5" s="27"/>
      <c r="D5" s="27"/>
      <c r="E5" s="27"/>
      <c r="G5" s="31" t="s">
        <v>58</v>
      </c>
      <c r="H5" s="23"/>
      <c r="J5" s="27"/>
      <c r="K5" s="30"/>
      <c r="L5" s="25"/>
    </row>
    <row r="6" spans="1:14" ht="11.25" customHeight="1">
      <c r="A6" s="24"/>
      <c r="B6" s="27"/>
      <c r="C6" s="27"/>
      <c r="D6" s="27"/>
      <c r="E6" s="27"/>
      <c r="G6" s="27"/>
      <c r="H6" s="28"/>
      <c r="J6" s="27"/>
      <c r="K6" s="27"/>
      <c r="L6" s="25"/>
    </row>
    <row r="7" spans="1:14" ht="34" customHeight="1">
      <c r="A7" s="24"/>
      <c r="B7" s="27"/>
      <c r="C7" s="76" t="str">
        <f ca="1">INDIRECT(N13)</f>
        <v xml:space="preserve"> </v>
      </c>
      <c r="D7" s="76"/>
      <c r="E7" s="76"/>
      <c r="F7" s="76"/>
      <c r="G7" s="76"/>
      <c r="H7" s="76"/>
      <c r="I7" s="76"/>
      <c r="J7" s="76"/>
      <c r="K7" s="76"/>
      <c r="L7" s="25"/>
    </row>
    <row r="8" spans="1:14" ht="15" customHeight="1" thickBot="1">
      <c r="B8" s="32" t="s">
        <v>35</v>
      </c>
    </row>
    <row r="9" spans="1:14" ht="15" customHeight="1" thickBot="1">
      <c r="C9" s="63"/>
      <c r="D9" s="64"/>
      <c r="E9" s="64"/>
      <c r="F9" s="64"/>
      <c r="G9" s="64"/>
      <c r="H9" s="65"/>
      <c r="J9" s="33"/>
      <c r="N9" s="34"/>
    </row>
    <row r="10" spans="1:14" ht="6" customHeight="1">
      <c r="C10" s="35"/>
      <c r="D10" s="35"/>
      <c r="E10" s="35"/>
      <c r="F10" s="35"/>
      <c r="G10" s="35"/>
      <c r="H10" s="35"/>
      <c r="I10" s="35"/>
      <c r="J10" s="35"/>
      <c r="K10" s="35"/>
      <c r="N10" s="34"/>
    </row>
    <row r="11" spans="1:14" ht="15" customHeight="1" thickBot="1">
      <c r="B11" s="32" t="s">
        <v>52</v>
      </c>
      <c r="C11" s="36"/>
      <c r="D11" s="36"/>
      <c r="E11" s="36"/>
      <c r="F11" s="36"/>
      <c r="G11" s="36"/>
      <c r="N11" s="34"/>
    </row>
    <row r="12" spans="1:14" ht="15" customHeight="1" thickBot="1">
      <c r="C12" s="63"/>
      <c r="D12" s="64"/>
      <c r="E12" s="64"/>
      <c r="F12" s="64"/>
      <c r="G12" s="64"/>
      <c r="H12" s="64"/>
      <c r="I12" s="64"/>
      <c r="J12" s="64"/>
      <c r="K12" s="65"/>
      <c r="M12" s="37">
        <f>IF(C9="Student Employment - Biweekly","S",IF(C9="RA/TA and Assoc - Monthly","G",IF(C9="Temp/Periodic Non-Exempt - Biweekly","N",IF(C9="Temp/Periodic Exempt - Monthly","E",99))))</f>
        <v>99</v>
      </c>
      <c r="N12" s="26" t="str">
        <f>IF(M12="S","Students",IF(M12="G","GradStudents",IF(M12="N","TempEEs",IF(M12="E","TempProfs","NoSelect"))))</f>
        <v>NoSelect</v>
      </c>
    </row>
    <row r="13" spans="1:14">
      <c r="N13" s="26" t="str">
        <f>IF(M12="S","StudentReq",IF(M12="G","GARATAReq",IF(M12="N","TempReq",IF(M12="E","TempProfReq","NoReq"))))</f>
        <v>NoReq</v>
      </c>
    </row>
    <row r="14" spans="1:14" ht="15" customHeight="1">
      <c r="B14" s="38" t="s">
        <v>82</v>
      </c>
      <c r="D14" s="38"/>
    </row>
    <row r="15" spans="1:14" ht="15" customHeight="1" thickBot="1">
      <c r="C15" s="38" t="s">
        <v>83</v>
      </c>
    </row>
    <row r="16" spans="1:14" ht="15" customHeight="1" thickBot="1">
      <c r="F16" s="27"/>
      <c r="G16" s="27"/>
      <c r="H16" s="27"/>
      <c r="J16" s="51" t="s">
        <v>75</v>
      </c>
      <c r="K16" s="21"/>
    </row>
    <row r="17" spans="2:14" ht="13" thickBot="1">
      <c r="C17" s="77" t="s">
        <v>59</v>
      </c>
      <c r="D17" s="77"/>
      <c r="E17" s="77"/>
      <c r="F17" s="77"/>
      <c r="G17" s="77"/>
      <c r="H17" s="27"/>
      <c r="I17" s="27"/>
      <c r="J17" s="52" t="s">
        <v>76</v>
      </c>
      <c r="K17" s="27"/>
    </row>
    <row r="18" spans="2:14" ht="15" customHeight="1">
      <c r="C18" s="67"/>
      <c r="D18" s="68"/>
      <c r="E18" s="68"/>
      <c r="F18" s="68"/>
      <c r="G18" s="68"/>
      <c r="H18" s="68"/>
      <c r="I18" s="68"/>
      <c r="J18" s="68"/>
      <c r="K18" s="69"/>
    </row>
    <row r="19" spans="2:14" ht="15" customHeight="1">
      <c r="C19" s="70"/>
      <c r="D19" s="71"/>
      <c r="E19" s="71"/>
      <c r="F19" s="71"/>
      <c r="G19" s="71"/>
      <c r="H19" s="71"/>
      <c r="I19" s="71"/>
      <c r="J19" s="71"/>
      <c r="K19" s="72"/>
    </row>
    <row r="20" spans="2:14" ht="15" customHeight="1">
      <c r="C20" s="70"/>
      <c r="D20" s="71"/>
      <c r="E20" s="71"/>
      <c r="F20" s="71"/>
      <c r="G20" s="71"/>
      <c r="H20" s="71"/>
      <c r="I20" s="71"/>
      <c r="J20" s="71"/>
      <c r="K20" s="72"/>
    </row>
    <row r="21" spans="2:14" ht="15" customHeight="1">
      <c r="C21" s="70"/>
      <c r="D21" s="71"/>
      <c r="E21" s="71"/>
      <c r="F21" s="71"/>
      <c r="G21" s="71"/>
      <c r="H21" s="71"/>
      <c r="I21" s="71"/>
      <c r="J21" s="71"/>
      <c r="K21" s="72"/>
    </row>
    <row r="22" spans="2:14" ht="15" customHeight="1">
      <c r="C22" s="70"/>
      <c r="D22" s="71"/>
      <c r="E22" s="71"/>
      <c r="F22" s="71"/>
      <c r="G22" s="71"/>
      <c r="H22" s="71"/>
      <c r="I22" s="71"/>
      <c r="J22" s="71"/>
      <c r="K22" s="72"/>
    </row>
    <row r="23" spans="2:14" ht="15" customHeight="1" thickBot="1">
      <c r="C23" s="73"/>
      <c r="D23" s="74"/>
      <c r="E23" s="74"/>
      <c r="F23" s="74"/>
      <c r="G23" s="74"/>
      <c r="H23" s="74"/>
      <c r="I23" s="74"/>
      <c r="J23" s="74"/>
      <c r="K23" s="75"/>
    </row>
    <row r="24" spans="2:14" ht="6" customHeight="1">
      <c r="C24" s="27"/>
      <c r="D24" s="27"/>
      <c r="E24" s="27"/>
      <c r="F24" s="27"/>
      <c r="G24" s="27"/>
      <c r="H24" s="27"/>
      <c r="I24" s="27"/>
      <c r="J24" s="27"/>
      <c r="K24" s="27"/>
      <c r="N24" s="39"/>
    </row>
    <row r="25" spans="2:14" ht="15" customHeight="1">
      <c r="B25" s="32" t="s">
        <v>3</v>
      </c>
    </row>
    <row r="26" spans="2:14" ht="15" customHeight="1" thickBot="1">
      <c r="D26" s="40" t="s">
        <v>15</v>
      </c>
      <c r="E26" s="40" t="s">
        <v>16</v>
      </c>
      <c r="F26" s="41" t="s">
        <v>17</v>
      </c>
      <c r="G26" s="41" t="s">
        <v>18</v>
      </c>
      <c r="H26" s="40" t="s">
        <v>12</v>
      </c>
      <c r="I26" s="40" t="s">
        <v>13</v>
      </c>
      <c r="J26" s="40" t="s">
        <v>14</v>
      </c>
    </row>
    <row r="27" spans="2:14" ht="15" customHeight="1" thickBot="1">
      <c r="D27" s="16"/>
      <c r="E27" s="17"/>
      <c r="F27" s="18"/>
      <c r="G27" s="19"/>
      <c r="H27" s="50"/>
      <c r="I27" s="50"/>
      <c r="J27" s="22">
        <v>0</v>
      </c>
    </row>
    <row r="28" spans="2:14" ht="15" customHeight="1" thickBot="1">
      <c r="D28" s="16"/>
      <c r="E28" s="17"/>
      <c r="F28" s="18"/>
      <c r="G28" s="19"/>
      <c r="H28" s="50"/>
      <c r="I28" s="50"/>
      <c r="J28" s="22">
        <v>0</v>
      </c>
    </row>
    <row r="29" spans="2:14" ht="15" customHeight="1" thickBot="1">
      <c r="D29" s="16"/>
      <c r="E29" s="17"/>
      <c r="F29" s="18"/>
      <c r="G29" s="19"/>
      <c r="H29" s="50"/>
      <c r="I29" s="50"/>
      <c r="J29" s="22">
        <v>0</v>
      </c>
    </row>
    <row r="30" spans="2:14" ht="15" customHeight="1" thickBot="1">
      <c r="D30" s="16"/>
      <c r="E30" s="17"/>
      <c r="F30" s="18"/>
      <c r="G30" s="19"/>
      <c r="H30" s="50"/>
      <c r="I30" s="50"/>
      <c r="J30" s="22">
        <v>0</v>
      </c>
    </row>
    <row r="31" spans="2:14" ht="15" customHeight="1" thickBot="1">
      <c r="D31" s="16"/>
      <c r="E31" s="17"/>
      <c r="F31" s="18"/>
      <c r="G31" s="19"/>
      <c r="H31" s="50"/>
      <c r="I31" s="50"/>
      <c r="J31" s="22">
        <v>0</v>
      </c>
    </row>
    <row r="32" spans="2:14" ht="6" customHeight="1"/>
    <row r="33" spans="1:11" ht="15" customHeight="1">
      <c r="E33" s="42" t="str">
        <f>IF(J33=1," ","FUNDING MUST EQUAL 100.000%")</f>
        <v>FUNDING MUST EQUAL 100.000%</v>
      </c>
      <c r="F33" s="42"/>
      <c r="J33" s="43">
        <f>SUM(J27:J32)</f>
        <v>0</v>
      </c>
    </row>
    <row r="34" spans="1:11" ht="6" customHeight="1"/>
    <row r="35" spans="1:11" ht="15" customHeight="1">
      <c r="B35" s="32" t="s">
        <v>39</v>
      </c>
      <c r="E35" s="42"/>
      <c r="F35" s="42"/>
      <c r="J35" s="44"/>
    </row>
    <row r="36" spans="1:11" ht="9" customHeight="1" thickBot="1">
      <c r="E36" s="42"/>
      <c r="F36" s="42"/>
      <c r="J36" s="44"/>
    </row>
    <row r="37" spans="1:11" ht="15" customHeight="1">
      <c r="B37" s="54"/>
      <c r="C37" s="55"/>
      <c r="D37" s="55"/>
      <c r="E37" s="55"/>
      <c r="F37" s="55"/>
      <c r="G37" s="55"/>
      <c r="H37" s="55"/>
      <c r="I37" s="55"/>
      <c r="J37" s="55"/>
      <c r="K37" s="56"/>
    </row>
    <row r="38" spans="1:11" ht="15" customHeight="1">
      <c r="B38" s="57"/>
      <c r="C38" s="58"/>
      <c r="D38" s="58"/>
      <c r="E38" s="58"/>
      <c r="F38" s="58"/>
      <c r="G38" s="58"/>
      <c r="H38" s="58"/>
      <c r="I38" s="58"/>
      <c r="J38" s="58"/>
      <c r="K38" s="59"/>
    </row>
    <row r="39" spans="1:11" ht="15" customHeight="1">
      <c r="B39" s="57"/>
      <c r="C39" s="58"/>
      <c r="D39" s="58"/>
      <c r="E39" s="58"/>
      <c r="F39" s="58"/>
      <c r="G39" s="58"/>
      <c r="H39" s="58"/>
      <c r="I39" s="58"/>
      <c r="J39" s="58"/>
      <c r="K39" s="59"/>
    </row>
    <row r="40" spans="1:11" ht="15" customHeight="1" thickBot="1">
      <c r="B40" s="60"/>
      <c r="C40" s="61"/>
      <c r="D40" s="61"/>
      <c r="E40" s="61"/>
      <c r="F40" s="61"/>
      <c r="G40" s="61"/>
      <c r="H40" s="61"/>
      <c r="I40" s="61"/>
      <c r="J40" s="61"/>
      <c r="K40" s="62"/>
    </row>
    <row r="41" spans="1:11" ht="15" customHeight="1"/>
    <row r="42" spans="1:11" ht="15" customHeight="1">
      <c r="A42" s="45"/>
      <c r="B42" s="46"/>
      <c r="C42" s="46"/>
      <c r="D42" s="46"/>
      <c r="E42" s="47"/>
      <c r="F42" s="46"/>
      <c r="G42" s="46"/>
      <c r="H42" s="46"/>
      <c r="I42" s="46"/>
      <c r="J42" s="46"/>
      <c r="K42" s="46"/>
    </row>
    <row r="43" spans="1:11" ht="15" customHeight="1">
      <c r="A43" s="45"/>
      <c r="B43" s="46"/>
      <c r="C43" s="46"/>
      <c r="D43" s="46"/>
      <c r="E43" s="47"/>
      <c r="F43" s="46"/>
      <c r="G43" s="46"/>
      <c r="H43" s="46"/>
      <c r="I43" s="46"/>
      <c r="J43" s="46"/>
      <c r="K43" s="46"/>
    </row>
    <row r="44" spans="1:11" ht="15" customHeight="1">
      <c r="A44" s="45"/>
      <c r="B44" s="33"/>
      <c r="C44" s="33"/>
      <c r="D44" s="33"/>
      <c r="E44" s="48"/>
      <c r="F44" s="33"/>
      <c r="G44" s="33"/>
      <c r="H44" s="33"/>
      <c r="I44" s="33"/>
      <c r="J44" s="33"/>
      <c r="K44" s="33"/>
    </row>
    <row r="45" spans="1:11" ht="15" customHeight="1">
      <c r="A45" s="45"/>
      <c r="B45" s="33"/>
      <c r="C45" s="46"/>
      <c r="D45" s="46"/>
      <c r="E45" s="47"/>
      <c r="F45" s="46"/>
      <c r="G45" s="46"/>
      <c r="H45" s="46"/>
      <c r="I45" s="46"/>
      <c r="J45" s="46"/>
      <c r="K45" s="46"/>
    </row>
    <row r="46" spans="1:11" ht="15" customHeight="1">
      <c r="A46" s="45"/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15" customHeight="1">
      <c r="A47" s="45"/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15" customHeight="1">
      <c r="A48" s="45"/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:14" ht="15" customHeight="1">
      <c r="A49" s="45"/>
      <c r="B49" s="33"/>
      <c r="C49" s="33"/>
      <c r="D49" s="33"/>
      <c r="E49" s="33"/>
      <c r="F49" s="33"/>
      <c r="G49" s="33"/>
      <c r="H49" s="33"/>
      <c r="I49" s="33"/>
      <c r="J49" s="33"/>
      <c r="K49" s="33"/>
    </row>
    <row r="50" spans="1:14" ht="15" customHeight="1">
      <c r="A50" s="45"/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1:14" ht="15" customHeight="1">
      <c r="A51" s="45"/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4" ht="15" customHeight="1">
      <c r="A52" s="45"/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1:14" ht="15" customHeight="1">
      <c r="A53" s="45"/>
      <c r="B53" s="33"/>
      <c r="C53" s="33"/>
      <c r="D53" s="33"/>
      <c r="E53" s="33"/>
      <c r="F53" s="33"/>
      <c r="G53" s="33"/>
      <c r="H53" s="33"/>
      <c r="I53" s="33"/>
      <c r="J53" s="33"/>
      <c r="K53" s="33"/>
      <c r="N53" s="26" t="s">
        <v>2</v>
      </c>
    </row>
    <row r="54" spans="1:14" ht="15" customHeight="1">
      <c r="A54" s="45"/>
      <c r="B54" s="33"/>
      <c r="C54" s="33"/>
      <c r="D54" s="33"/>
      <c r="E54" s="33"/>
      <c r="F54" s="33"/>
      <c r="G54" s="33"/>
      <c r="H54" s="33"/>
      <c r="I54" s="33"/>
      <c r="J54" s="33"/>
      <c r="K54" s="33"/>
      <c r="N54" s="26" t="s">
        <v>4</v>
      </c>
    </row>
    <row r="55" spans="1:14" ht="15" customHeight="1">
      <c r="A55" s="45"/>
      <c r="B55" s="33"/>
      <c r="C55" s="33"/>
      <c r="D55" s="33"/>
      <c r="E55" s="33"/>
      <c r="F55" s="33"/>
      <c r="G55" s="33"/>
      <c r="H55" s="33"/>
      <c r="I55" s="33"/>
      <c r="J55" s="33"/>
      <c r="K55" s="33"/>
      <c r="N55" s="26" t="s">
        <v>5</v>
      </c>
    </row>
    <row r="56" spans="1:14" ht="15" customHeight="1">
      <c r="A56" s="45"/>
      <c r="B56" s="33"/>
      <c r="D56" s="33"/>
      <c r="E56" s="33"/>
      <c r="F56" s="33"/>
      <c r="G56" s="33"/>
      <c r="H56" s="33"/>
      <c r="I56" s="33"/>
      <c r="J56" s="33"/>
      <c r="K56" s="33"/>
      <c r="N56" s="26" t="s">
        <v>6</v>
      </c>
    </row>
    <row r="57" spans="1:14" ht="15" customHeight="1">
      <c r="A57" s="45"/>
      <c r="C57" s="33"/>
      <c r="D57" s="33"/>
      <c r="E57" s="33"/>
      <c r="F57" s="33"/>
      <c r="G57" s="33"/>
      <c r="H57" s="33"/>
      <c r="I57" s="33"/>
      <c r="J57" s="33"/>
      <c r="K57" s="33"/>
      <c r="N57" s="26" t="s">
        <v>7</v>
      </c>
    </row>
    <row r="58" spans="1:14" ht="15" customHeight="1">
      <c r="A58" s="45"/>
      <c r="B58" s="33"/>
      <c r="C58" s="33"/>
      <c r="D58" s="33"/>
      <c r="E58" s="33"/>
      <c r="F58" s="33"/>
      <c r="G58" s="33"/>
      <c r="H58" s="33"/>
      <c r="I58" s="33"/>
      <c r="J58" s="33"/>
      <c r="K58" s="33"/>
      <c r="N58" s="26" t="s">
        <v>8</v>
      </c>
    </row>
    <row r="59" spans="1:14" ht="15" customHeight="1">
      <c r="A59" s="45"/>
      <c r="B59" s="33"/>
      <c r="C59" s="33"/>
      <c r="D59" s="33"/>
      <c r="E59" s="33"/>
      <c r="F59" s="33"/>
      <c r="G59" s="33"/>
      <c r="H59" s="33"/>
      <c r="I59" s="33"/>
      <c r="J59" s="33"/>
      <c r="K59" s="33"/>
      <c r="N59" s="26" t="s">
        <v>9</v>
      </c>
    </row>
    <row r="60" spans="1:14" ht="15" customHeight="1">
      <c r="A60" s="45"/>
      <c r="B60" s="33"/>
      <c r="D60" s="33"/>
      <c r="E60" s="33"/>
      <c r="F60" s="33"/>
      <c r="G60" s="33"/>
      <c r="H60" s="33"/>
      <c r="I60" s="33"/>
      <c r="J60" s="33"/>
      <c r="K60" s="33"/>
      <c r="N60" s="26" t="s">
        <v>10</v>
      </c>
    </row>
    <row r="61" spans="1:14" ht="15" customHeight="1">
      <c r="A61" s="45"/>
      <c r="B61" s="33"/>
      <c r="C61" s="33"/>
      <c r="D61" s="33"/>
      <c r="E61" s="33"/>
      <c r="F61" s="33"/>
      <c r="G61" s="33"/>
      <c r="H61" s="33"/>
      <c r="I61" s="33"/>
      <c r="J61" s="33"/>
      <c r="K61" s="33"/>
      <c r="N61" s="26" t="s">
        <v>11</v>
      </c>
    </row>
    <row r="62" spans="1:14" ht="15" customHeight="1">
      <c r="A62" s="45"/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1:14" ht="15" customHeight="1">
      <c r="A63" s="45"/>
      <c r="B63" s="33"/>
      <c r="D63" s="33"/>
      <c r="E63" s="33"/>
      <c r="F63" s="33"/>
      <c r="G63" s="33"/>
      <c r="H63" s="33"/>
      <c r="I63" s="33"/>
      <c r="J63" s="33"/>
      <c r="K63" s="33"/>
    </row>
    <row r="64" spans="1:14" ht="15" customHeight="1">
      <c r="A64" s="45"/>
      <c r="B64" s="33"/>
      <c r="C64" s="33"/>
      <c r="D64" s="33"/>
      <c r="E64" s="33"/>
      <c r="F64" s="33"/>
      <c r="G64" s="33"/>
      <c r="H64" s="33"/>
      <c r="I64" s="33"/>
      <c r="J64" s="33"/>
      <c r="K64" s="33"/>
    </row>
    <row r="65" spans="1:11" ht="15" customHeight="1">
      <c r="A65" s="45"/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1:11" ht="15" customHeight="1">
      <c r="A66" s="45"/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1:11" ht="15" customHeight="1">
      <c r="A67" s="45"/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1:11" ht="15" customHeight="1">
      <c r="A68" s="49"/>
      <c r="B68" s="33"/>
      <c r="C68" s="33"/>
      <c r="D68" s="46"/>
      <c r="E68" s="46"/>
      <c r="F68" s="46"/>
      <c r="G68" s="46"/>
      <c r="H68" s="46"/>
      <c r="I68" s="46"/>
      <c r="J68" s="46"/>
      <c r="K68" s="46"/>
    </row>
    <row r="69" spans="1:11" ht="15" customHeight="1">
      <c r="A69" s="46"/>
      <c r="B69" s="33"/>
      <c r="C69" s="33"/>
      <c r="D69" s="46"/>
      <c r="E69" s="46"/>
      <c r="F69" s="46"/>
      <c r="G69" s="46"/>
      <c r="H69" s="46"/>
      <c r="I69" s="46"/>
      <c r="J69" s="46"/>
      <c r="K69" s="46"/>
    </row>
    <row r="70" spans="1:11" ht="1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</row>
    <row r="71" spans="1:11" ht="15" customHeight="1"/>
    <row r="72" spans="1:11" ht="15" customHeight="1"/>
    <row r="73" spans="1:11" ht="15" customHeight="1"/>
    <row r="74" spans="1:11" ht="15" customHeight="1"/>
    <row r="75" spans="1:11" ht="15" customHeight="1"/>
    <row r="76" spans="1:11" ht="15" customHeight="1"/>
    <row r="77" spans="1:11" ht="15" customHeight="1"/>
    <row r="78" spans="1:11" ht="15" customHeight="1"/>
    <row r="79" spans="1:11" ht="15" customHeight="1"/>
    <row r="80" spans="1:11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sheetProtection password="EB20" sheet="1" selectLockedCells="1"/>
  <mergeCells count="7">
    <mergeCell ref="B37:K40"/>
    <mergeCell ref="C9:H9"/>
    <mergeCell ref="C12:K12"/>
    <mergeCell ref="A1:K1"/>
    <mergeCell ref="C18:K23"/>
    <mergeCell ref="C7:K7"/>
    <mergeCell ref="C17:G17"/>
  </mergeCells>
  <dataValidations count="8">
    <dataValidation type="list" allowBlank="1" showInputMessage="1" showErrorMessage="1" sqref="D27:D31">
      <formula1>$N$53:$N$61</formula1>
    </dataValidation>
    <dataValidation type="list" allowBlank="1" showInputMessage="1" showErrorMessage="1" promptTitle="Select the Position Type:" prompt="Select the type of position you would like set up." sqref="C9:H9">
      <formula1>EETypes</formula1>
    </dataValidation>
    <dataValidation type="list" allowBlank="1" showInputMessage="1" showErrorMessage="1" sqref="E27:E31">
      <formula1>Ledgers</formula1>
    </dataValidation>
    <dataValidation type="whole" allowBlank="1" showInputMessage="1" showErrorMessage="1" sqref="F27:F31">
      <formula1>10000</formula1>
      <formula2>99999</formula2>
    </dataValidation>
    <dataValidation type="whole" allowBlank="1" showInputMessage="1" showErrorMessage="1" sqref="G27:G31">
      <formula1>2000</formula1>
      <formula2>2499</formula2>
    </dataValidation>
    <dataValidation type="decimal" allowBlank="1" showInputMessage="1" showErrorMessage="1" errorTitle="Percent Distribution Error" error="The Percent Distribution must be between 0 and 100%." sqref="J27:J31">
      <formula1>0</formula1>
      <formula2>1</formula2>
    </dataValidation>
    <dataValidation type="list" allowBlank="1" showInputMessage="1" showErrorMessage="1" sqref="C12:K12">
      <formula1>INDIRECT($N$12)</formula1>
    </dataValidation>
    <dataValidation type="custom" allowBlank="1" showInputMessage="1" showErrorMessage="1" errorTitle="Invalid Dept Number" error="Enter the department number as the 7-character department number - no formatting.  Example: AAD0416" promptTitle="Example:  AAD0416" sqref="H5">
      <formula1>AND(LEFT(H5,1)="A",OR(AND(MID(H5,2,1)&gt;="A",MID(H5,2,1)&lt;="G"),MID(H5,2,1)="J"),AND(MID(H5,2,1)&gt;="A",MID(H5,2,1)&lt;="M"),LEN(H5)=7)</formula1>
    </dataValidation>
  </dataValidations>
  <pageMargins left="0.7" right="0.7" top="0.75" bottom="0.75" header="0.3" footer="0.3"/>
  <pageSetup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3" name="Check Box 10">
              <controlPr locked="0" defaultSize="0" autoFill="0" autoLine="0" autoPict="0">
                <anchor moveWithCells="1">
                  <from>
                    <xdr:col>9</xdr:col>
                    <xdr:colOff>685800</xdr:colOff>
                    <xdr:row>3</xdr:row>
                    <xdr:rowOff>76200</xdr:rowOff>
                  </from>
                  <to>
                    <xdr:col>10</xdr:col>
                    <xdr:colOff>1485900</xdr:colOff>
                    <xdr:row>4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83" r:id="rId4" name="Check Box 11">
              <controlPr locked="0" defaultSize="0" autoFill="0" autoLine="0" autoPict="0">
                <anchor moveWithCells="1">
                  <from>
                    <xdr:col>9</xdr:col>
                    <xdr:colOff>698500</xdr:colOff>
                    <xdr:row>4</xdr:row>
                    <xdr:rowOff>127000</xdr:rowOff>
                  </from>
                  <to>
                    <xdr:col>10</xdr:col>
                    <xdr:colOff>1308100</xdr:colOff>
                    <xdr:row>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96" r:id="rId5" name="Check Box 24">
              <controlPr locked="0" defaultSize="0" autoFill="0" autoLine="0" autoPict="0">
                <anchor moveWithCells="1">
                  <from>
                    <xdr:col>8</xdr:col>
                    <xdr:colOff>317500</xdr:colOff>
                    <xdr:row>7</xdr:row>
                    <xdr:rowOff>165100</xdr:rowOff>
                  </from>
                  <to>
                    <xdr:col>10</xdr:col>
                    <xdr:colOff>622300</xdr:colOff>
                    <xdr:row>9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C57"/>
  <sheetViews>
    <sheetView workbookViewId="0">
      <selection activeCell="B10" sqref="B10"/>
    </sheetView>
  </sheetViews>
  <sheetFormatPr baseColWidth="10" defaultColWidth="8.83203125" defaultRowHeight="12" x14ac:dyDescent="0"/>
  <cols>
    <col min="1" max="1" width="32.6640625" customWidth="1"/>
    <col min="2" max="2" width="65.1640625" bestFit="1" customWidth="1"/>
    <col min="3" max="3" width="10.6640625" customWidth="1"/>
  </cols>
  <sheetData>
    <row r="1" spans="1:3">
      <c r="A1" s="10" t="s">
        <v>43</v>
      </c>
      <c r="B1" s="10" t="s">
        <v>44</v>
      </c>
      <c r="C1" s="10" t="s">
        <v>77</v>
      </c>
    </row>
    <row r="2" spans="1:3">
      <c r="A2" s="9" t="s">
        <v>74</v>
      </c>
      <c r="B2" s="11" t="s">
        <v>0</v>
      </c>
      <c r="C2" s="9" t="s">
        <v>78</v>
      </c>
    </row>
    <row r="3" spans="1:3">
      <c r="A3" s="9" t="s">
        <v>84</v>
      </c>
      <c r="B3" s="13" t="s">
        <v>80</v>
      </c>
      <c r="C3" s="9" t="s">
        <v>79</v>
      </c>
    </row>
    <row r="4" spans="1:3">
      <c r="A4" s="9" t="s">
        <v>93</v>
      </c>
      <c r="B4" s="13" t="s">
        <v>91</v>
      </c>
    </row>
    <row r="5" spans="1:3">
      <c r="A5" s="9" t="s">
        <v>85</v>
      </c>
      <c r="B5" s="13"/>
    </row>
    <row r="6" spans="1:3">
      <c r="B6" s="13"/>
    </row>
    <row r="7" spans="1:3">
      <c r="B7" s="13"/>
    </row>
    <row r="8" spans="1:3">
      <c r="A8" s="20"/>
      <c r="B8" s="14"/>
    </row>
    <row r="9" spans="1:3">
      <c r="B9" s="14"/>
    </row>
    <row r="10" spans="1:3">
      <c r="B10" s="13"/>
    </row>
    <row r="13" spans="1:3" ht="12" customHeight="1">
      <c r="A13" s="10" t="s">
        <v>57</v>
      </c>
      <c r="B13" s="10" t="s">
        <v>45</v>
      </c>
    </row>
    <row r="14" spans="1:3">
      <c r="A14" s="1" t="s">
        <v>2</v>
      </c>
      <c r="B14" s="12" t="s">
        <v>0</v>
      </c>
      <c r="C14" s="9" t="s">
        <v>94</v>
      </c>
    </row>
    <row r="15" spans="1:3">
      <c r="A15" s="1" t="s">
        <v>6</v>
      </c>
      <c r="B15" s="15" t="s">
        <v>46</v>
      </c>
    </row>
    <row r="16" spans="1:3">
      <c r="A16" s="1" t="s">
        <v>7</v>
      </c>
      <c r="B16" s="15" t="s">
        <v>47</v>
      </c>
    </row>
    <row r="17" spans="1:3">
      <c r="A17" s="1" t="s">
        <v>8</v>
      </c>
      <c r="B17" s="15" t="s">
        <v>48</v>
      </c>
    </row>
    <row r="18" spans="1:3">
      <c r="A18" s="1" t="s">
        <v>9</v>
      </c>
      <c r="B18" s="15" t="s">
        <v>49</v>
      </c>
    </row>
    <row r="19" spans="1:3">
      <c r="A19" s="1" t="s">
        <v>10</v>
      </c>
    </row>
    <row r="20" spans="1:3">
      <c r="A20" s="1" t="s">
        <v>11</v>
      </c>
    </row>
    <row r="21" spans="1:3">
      <c r="B21" s="10" t="s">
        <v>50</v>
      </c>
    </row>
    <row r="22" spans="1:3">
      <c r="A22" s="10" t="s">
        <v>73</v>
      </c>
      <c r="B22" s="12" t="s">
        <v>0</v>
      </c>
      <c r="C22" s="9" t="s">
        <v>86</v>
      </c>
    </row>
    <row r="23" spans="1:3">
      <c r="A23" s="53">
        <v>1</v>
      </c>
      <c r="B23" s="1" t="s">
        <v>53</v>
      </c>
    </row>
    <row r="24" spans="1:3">
      <c r="A24" s="53">
        <v>2</v>
      </c>
      <c r="B24" s="1" t="s">
        <v>54</v>
      </c>
    </row>
    <row r="25" spans="1:3">
      <c r="A25" s="53">
        <v>3</v>
      </c>
      <c r="B25" s="1" t="s">
        <v>55</v>
      </c>
    </row>
    <row r="26" spans="1:3">
      <c r="A26" s="53">
        <v>4</v>
      </c>
      <c r="B26" s="1" t="s">
        <v>56</v>
      </c>
    </row>
    <row r="27" spans="1:3">
      <c r="A27" s="53">
        <v>5</v>
      </c>
      <c r="B27" s="1" t="s">
        <v>92</v>
      </c>
    </row>
    <row r="28" spans="1:3">
      <c r="A28" s="53">
        <v>6</v>
      </c>
      <c r="B28" s="15"/>
    </row>
    <row r="29" spans="1:3">
      <c r="A29" s="53">
        <v>7</v>
      </c>
      <c r="B29" s="15"/>
    </row>
    <row r="30" spans="1:3">
      <c r="A30" s="53">
        <v>9</v>
      </c>
      <c r="B30" s="15"/>
    </row>
    <row r="33" spans="2:3">
      <c r="B33" s="2" t="s">
        <v>51</v>
      </c>
    </row>
    <row r="34" spans="2:3">
      <c r="B34" s="12" t="s">
        <v>0</v>
      </c>
    </row>
    <row r="35" spans="2:3">
      <c r="B35" s="1" t="s">
        <v>19</v>
      </c>
      <c r="C35" s="9" t="s">
        <v>87</v>
      </c>
    </row>
    <row r="36" spans="2:3">
      <c r="B36" s="1" t="s">
        <v>20</v>
      </c>
    </row>
    <row r="37" spans="2:3">
      <c r="B37" s="1" t="s">
        <v>21</v>
      </c>
    </row>
    <row r="38" spans="2:3">
      <c r="B38" s="1" t="s">
        <v>22</v>
      </c>
    </row>
    <row r="39" spans="2:3">
      <c r="B39" s="1" t="s">
        <v>23</v>
      </c>
    </row>
    <row r="40" spans="2:3">
      <c r="B40" s="1" t="s">
        <v>24</v>
      </c>
    </row>
    <row r="41" spans="2:3">
      <c r="B41" s="1" t="s">
        <v>25</v>
      </c>
    </row>
    <row r="42" spans="2:3">
      <c r="B42" s="1" t="s">
        <v>26</v>
      </c>
    </row>
    <row r="43" spans="2:3">
      <c r="B43" s="1" t="s">
        <v>27</v>
      </c>
    </row>
    <row r="44" spans="2:3">
      <c r="B44" s="1" t="s">
        <v>28</v>
      </c>
    </row>
    <row r="45" spans="2:3">
      <c r="B45" s="1" t="s">
        <v>29</v>
      </c>
    </row>
    <row r="46" spans="2:3">
      <c r="B46" s="1" t="s">
        <v>30</v>
      </c>
    </row>
    <row r="47" spans="2:3">
      <c r="B47" s="1" t="s">
        <v>89</v>
      </c>
    </row>
    <row r="48" spans="2:3">
      <c r="B48" s="1" t="s">
        <v>31</v>
      </c>
    </row>
    <row r="49" spans="2:2">
      <c r="B49" s="1" t="s">
        <v>90</v>
      </c>
    </row>
    <row r="50" spans="2:2">
      <c r="B50" s="1" t="s">
        <v>32</v>
      </c>
    </row>
    <row r="51" spans="2:2">
      <c r="B51" s="1" t="s">
        <v>1</v>
      </c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</sheetData>
  <sheetProtection password="EB20" sheet="1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Form</vt:lpstr>
      <vt:lpstr>Data</vt:lpstr>
    </vt:vector>
  </TitlesOfParts>
  <Company>Oklahoma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Pratt</dc:creator>
  <cp:lastModifiedBy>Brittany Belli</cp:lastModifiedBy>
  <cp:lastPrinted>2009-04-02T21:17:40Z</cp:lastPrinted>
  <dcterms:created xsi:type="dcterms:W3CDTF">2009-02-12T21:00:04Z</dcterms:created>
  <dcterms:modified xsi:type="dcterms:W3CDTF">2016-01-12T15:50:23Z</dcterms:modified>
</cp:coreProperties>
</file>